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4355" windowHeight="12075"/>
  </bookViews>
  <sheets>
    <sheet name="READ FIRST -HIPAA Disclaimer" sheetId="9" r:id="rId1"/>
    <sheet name="Step 1-2" sheetId="8" r:id="rId2"/>
    <sheet name="Step 3-5 Preop Non-Cardiac Surg" sheetId="6" r:id="rId3"/>
  </sheets>
  <calcPr calcId="145621"/>
</workbook>
</file>

<file path=xl/calcChain.xml><?xml version="1.0" encoding="utf-8"?>
<calcChain xmlns="http://schemas.openxmlformats.org/spreadsheetml/2006/main">
  <c r="B74" i="6" l="1"/>
  <c r="B76" i="6"/>
  <c r="B75" i="6"/>
  <c r="C76" i="6"/>
  <c r="C75" i="6"/>
</calcChain>
</file>

<file path=xl/sharedStrings.xml><?xml version="1.0" encoding="utf-8"?>
<sst xmlns="http://schemas.openxmlformats.org/spreadsheetml/2006/main" count="79" uniqueCount="79">
  <si>
    <t>Record #</t>
  </si>
  <si>
    <t>Patient Identification</t>
  </si>
  <si>
    <t>Name (Last, First)</t>
  </si>
  <si>
    <t>MRN</t>
  </si>
  <si>
    <t>Test</t>
  </si>
  <si>
    <t>Doe, John</t>
  </si>
  <si>
    <t>#</t>
  </si>
  <si>
    <t>%</t>
  </si>
  <si>
    <t>Date of Enrollment in MidSouth PTN</t>
  </si>
  <si>
    <t>Date Range for Baseline Population</t>
  </si>
  <si>
    <t>Date Range Chart</t>
  </si>
  <si>
    <t>Choosing Wisely Utilization Metric</t>
  </si>
  <si>
    <t>Back Pain Imaging with No Red Flags</t>
  </si>
  <si>
    <t>Benign Prostatic Hyperplasia Imaging</t>
  </si>
  <si>
    <t>Cardiac Tests for Low Risk Patients</t>
  </si>
  <si>
    <t>Cervical Cancer Screening for Women Over 65</t>
  </si>
  <si>
    <t>Dual-Energy X-Ray Absorptiometry Scans</t>
  </si>
  <si>
    <t>Preop Cardiac Tests for Cataract Surgery</t>
  </si>
  <si>
    <t>Preop Cardiac Tests for Low-Risk, Non-Cardiac Surgeries</t>
  </si>
  <si>
    <t>Population-based 25-OH Vitamin D Deficiency Screenings</t>
  </si>
  <si>
    <t>First Choice Antipsychotics Treatment for Dementia</t>
  </si>
  <si>
    <t>Percutaneous Feeding Tubes for Advanced Dementia</t>
  </si>
  <si>
    <t>Opioid or Butalbital Treatment for Migraines</t>
  </si>
  <si>
    <t>Step 2. See the recommended number of charts to review for the metric</t>
  </si>
  <si>
    <t>Sample Size</t>
  </si>
  <si>
    <t>Step 3. Identify a sample of charts to review.</t>
  </si>
  <si>
    <t>The patient charts should fit the inclusion and exclusion criteria of the chosen metric.</t>
  </si>
  <si>
    <t xml:space="preserve">Limit your patient charts to the following: </t>
  </si>
  <si>
    <r>
      <t>4.</t>
    </r>
    <r>
      <rPr>
        <sz val="7"/>
        <color rgb="FF000000"/>
        <rFont val="Times New Roman"/>
        <family val="1"/>
      </rPr>
      <t xml:space="preserve">    </t>
    </r>
    <r>
      <rPr>
        <sz val="12"/>
        <color rgb="FF000000"/>
        <rFont val="Arial"/>
        <family val="2"/>
      </rPr>
      <t>Time Period:</t>
    </r>
    <r>
      <rPr>
        <b/>
        <sz val="12"/>
        <color rgb="FF000000"/>
        <rFont val="Arial"/>
        <family val="2"/>
      </rPr>
      <t xml:space="preserve"> </t>
    </r>
  </si>
  <si>
    <r>
      <t>Go back at least 3 months from the date the practice enrolled in the PTN</t>
    </r>
    <r>
      <rPr>
        <sz val="12"/>
        <color rgb="FF000000"/>
        <rFont val="Arial"/>
        <family val="2"/>
      </rPr>
      <t xml:space="preserve"> (refer to </t>
    </r>
    <r>
      <rPr>
        <i/>
        <sz val="12"/>
        <color rgb="FF000000"/>
        <rFont val="Arial"/>
        <family val="2"/>
      </rPr>
      <t>Date Range Chart to the right</t>
    </r>
    <r>
      <rPr>
        <sz val="12"/>
        <color rgb="FF000000"/>
        <rFont val="Arial"/>
        <family val="2"/>
      </rPr>
      <t xml:space="preserve"> to find your date range)</t>
    </r>
  </si>
  <si>
    <t>Once you have identified your group of patients within the specifications above, you are now ready to randomly sample your 50 charts from this group of patients and conduct your chart review</t>
  </si>
  <si>
    <t>Step 4. Conduct the Sample Chart Review.</t>
  </si>
  <si>
    <r>
      <t xml:space="preserve">Conduct </t>
    </r>
    <r>
      <rPr>
        <i/>
        <u/>
        <sz val="12"/>
        <color rgb="FF000000"/>
        <rFont val="Arial"/>
        <family val="2"/>
      </rPr>
      <t>50</t>
    </r>
    <r>
      <rPr>
        <sz val="12"/>
        <color rgb="FF000000"/>
        <rFont val="Arial"/>
        <family val="2"/>
      </rPr>
      <t xml:space="preserve"> chart reviews and record the information for each chart in the table below </t>
    </r>
    <r>
      <rPr>
        <i/>
        <sz val="12"/>
        <color rgb="FF000000"/>
        <rFont val="Arial"/>
        <family val="2"/>
      </rPr>
      <t>(all calculations are done for you -just fill out the chart below)</t>
    </r>
  </si>
  <si>
    <r>
      <t xml:space="preserve">Numerator Notes: </t>
    </r>
    <r>
      <rPr>
        <sz val="11"/>
        <color theme="1"/>
        <rFont val="Arial"/>
        <family val="2"/>
      </rPr>
      <t>This percent is the composite score for this metric; If there is room for improvement, consider as incentive metric. If composite score is 20% or lower, you may consider selecting a different metric with more opportunity for greater improvement</t>
    </r>
  </si>
  <si>
    <t>10/1/15 - 12/31/15</t>
  </si>
  <si>
    <t>11/1/15 - 1/31/16</t>
  </si>
  <si>
    <t>12/1/15 - 2/29/16</t>
  </si>
  <si>
    <t>1/1/16 - 3/31/16</t>
  </si>
  <si>
    <t>2/1/16 - 4/30/16</t>
  </si>
  <si>
    <t>3/1/16 - 5/31/16</t>
  </si>
  <si>
    <t>4/1/16 - 6/30/16</t>
  </si>
  <si>
    <t>5/1/16 - 7/31/16</t>
  </si>
  <si>
    <t>6/1/16 - 8/31/16</t>
  </si>
  <si>
    <t>7/1/16 - 9/30/16</t>
  </si>
  <si>
    <t>8/1/16 - 10/31/16</t>
  </si>
  <si>
    <t>9/1/16 - 11/30/16</t>
  </si>
  <si>
    <t>10/1/16 - 12/31/16</t>
  </si>
  <si>
    <t>11/1/16 - 1/31/17</t>
  </si>
  <si>
    <t>12/1/16 - 2/28/17</t>
  </si>
  <si>
    <t>1/1/17 - 3/31/17</t>
  </si>
  <si>
    <t>2/1/17 - 4/30/17</t>
  </si>
  <si>
    <t>3/1/17 - 5/31/17</t>
  </si>
  <si>
    <t>Step 5. Review Results</t>
  </si>
  <si>
    <r>
      <t>1.</t>
    </r>
    <r>
      <rPr>
        <sz val="7"/>
        <color rgb="FF000000"/>
        <rFont val="Times New Roman"/>
        <family val="1"/>
      </rPr>
      <t xml:space="preserve">    </t>
    </r>
    <r>
      <rPr>
        <sz val="12"/>
        <color rgb="FF000000"/>
        <rFont val="Arial"/>
        <family val="2"/>
      </rPr>
      <t xml:space="preserve">All patients </t>
    </r>
  </si>
  <si>
    <r>
      <t>2.</t>
    </r>
    <r>
      <rPr>
        <sz val="7"/>
        <color rgb="FF000000"/>
        <rFont val="Times New Roman"/>
        <family val="1"/>
      </rPr>
      <t xml:space="preserve">    </t>
    </r>
    <r>
      <rPr>
        <sz val="12"/>
        <color rgb="FF000000"/>
        <rFont val="Arial"/>
        <family val="2"/>
      </rPr>
      <t>Ages 18 years and older</t>
    </r>
  </si>
  <si>
    <r>
      <t>Did the patient have a</t>
    </r>
    <r>
      <rPr>
        <b/>
        <sz val="11"/>
        <color rgb="FF000000"/>
        <rFont val="Arial"/>
        <family val="2"/>
      </rPr>
      <t xml:space="preserve"> non-indicated electrocardiogram, cardiovascular stress test (including stress imaging), echocardiogram, chest x-ray, or advanced cardiac imaging (CT, MRI, PET)</t>
    </r>
    <r>
      <rPr>
        <sz val="11"/>
        <color rgb="FF000000"/>
        <rFont val="Arial"/>
        <family val="2"/>
      </rPr>
      <t xml:space="preserve"> in the 30 days prior to surgery?                                                          </t>
    </r>
    <r>
      <rPr>
        <b/>
        <sz val="11"/>
        <color rgb="FF000000"/>
        <rFont val="Arial"/>
        <family val="2"/>
      </rPr>
      <t>Yes =1 /No =0</t>
    </r>
  </si>
  <si>
    <r>
      <rPr>
        <b/>
        <sz val="11"/>
        <color rgb="FF000000"/>
        <rFont val="Arial"/>
        <family val="2"/>
      </rPr>
      <t>Numerator:</t>
    </r>
    <r>
      <rPr>
        <sz val="11"/>
        <color rgb="FF000000"/>
        <rFont val="Arial"/>
        <family val="2"/>
      </rPr>
      <t xml:space="preserve"> Patients who have a non-indicated electrocardiogram, cardiovascular stress test (including stress imaging), echocardiogram, chest x-ray, or advanced cardio imaging (CT, MRI, PET) </t>
    </r>
  </si>
  <si>
    <t xml:space="preserve">Patients who did not have a non-indicated electrocardiogram, cardiovascular stress test (including stress imaging), echocardiogram, chest x-ray, or advanced cardio imaging (CT, MRI, PET) </t>
  </si>
  <si>
    <t>Step 1. Choose preop cardiac tests for low-risk, non-cardiac surgeries metric from the list below</t>
  </si>
  <si>
    <r>
      <t xml:space="preserve">NOTE: </t>
    </r>
    <r>
      <rPr>
        <i/>
        <sz val="12"/>
        <color rgb="FF000000"/>
        <rFont val="Arial"/>
        <family val="2"/>
      </rPr>
      <t>Do not include any patient records for patients who have an admission in the prior 30 days before non-cardiac surgery, have cardiac disease, cardiac-related symptoms, respiratory conditions, or cancer in the table below. You will need to discard this record and choose another record to review to get to 50 chart reviews.</t>
    </r>
  </si>
  <si>
    <r>
      <t>3.</t>
    </r>
    <r>
      <rPr>
        <sz val="7"/>
        <color rgb="FF000000"/>
        <rFont val="Times New Roman"/>
        <family val="1"/>
      </rPr>
      <t xml:space="preserve">    </t>
    </r>
    <r>
      <rPr>
        <sz val="12"/>
        <color rgb="FF000000"/>
        <rFont val="Arial"/>
        <family val="2"/>
      </rPr>
      <t xml:space="preserve">Undergoing low-risk, non-cardiac surgeries including: </t>
    </r>
  </si>
  <si>
    <r>
      <rPr>
        <sz val="12"/>
        <color theme="1"/>
        <rFont val="Arial"/>
        <family val="2"/>
      </rPr>
      <t xml:space="preserve">P1A (Major Procedure – Breast),
P1D (Major Procedure – TURP)
P1F (Major Procedure - Explor/Decompr/ExcisDisc)
P4A (Eye Procedures - Corneal Transplant)
P5C (Ambulatory Procedures - Inguinal Hernia Repair)
P5D (Ambulatory Procedures – Lithotripsy)
P8A (Endoscopy – Arthroscopy)
P8G (Endoscopy - Lararoscopic Cholecystectomy)
(Codes are Berenson-Eggers Type of Service (BETOS))
</t>
    </r>
    <r>
      <rPr>
        <sz val="11"/>
        <color theme="1"/>
        <rFont val="Calibri"/>
        <family val="2"/>
        <scheme val="minor"/>
      </rPr>
      <t xml:space="preserve">
</t>
    </r>
  </si>
  <si>
    <r>
      <rPr>
        <b/>
        <sz val="11"/>
        <color rgb="FF000000"/>
        <rFont val="Arial"/>
        <family val="2"/>
      </rPr>
      <t>Denominator:</t>
    </r>
    <r>
      <rPr>
        <sz val="11"/>
        <color rgb="FF000000"/>
        <rFont val="Arial"/>
        <family val="2"/>
      </rPr>
      <t xml:space="preserve"> Total Charts Reviewed (Number of patients 18 years of age and older)</t>
    </r>
  </si>
  <si>
    <r>
      <t>Electronic Messaging</t>
    </r>
    <r>
      <rPr>
        <sz val="14"/>
        <color theme="1"/>
        <rFont val="Times New Roman"/>
        <family val="1"/>
      </rPr>
      <t xml:space="preserve"> –Is end user communication of information using an electronic network, such as the internet or cellular phone or pager; including but not limited to E-mail, Instant Messaging, and Text Messaging</t>
    </r>
  </si>
  <si>
    <t>Personal Information does not include publicly available information that is lawfully made available to the general public from federal, state, or local government records.</t>
  </si>
  <si>
    <t>3. Account number, credit or debit card number, in combination with any required security code, access code or password.</t>
  </si>
  <si>
    <t>2. Driver’s license number;</t>
  </si>
  <si>
    <t>1. Social security number;</t>
  </si>
  <si>
    <r>
      <t xml:space="preserve">Personal Information </t>
    </r>
    <r>
      <rPr>
        <sz val="14"/>
        <color theme="1"/>
        <rFont val="Times New Roman"/>
        <family val="1"/>
      </rPr>
      <t>–Is an individual’s first name or first initial and last name, in combination with any one or more of the following:</t>
    </r>
  </si>
  <si>
    <r>
      <t>Individually Identifiable Health Information (IIHI)</t>
    </r>
    <r>
      <rPr>
        <sz val="14"/>
        <color theme="1"/>
        <rFont val="Times New Roman"/>
        <family val="1"/>
      </rPr>
      <t xml:space="preserve"> –IHI is health information, including demographic information collected from an individual, created or received by a health care provider, health plan, employer, or health care clearinghouse and relates to the past, present, or future physical or mental health or condition of an individual, the provision of health care to an individual, or the past, present, or future payment for the provision of health care to an individual; and identifies the individual, or can reasonably be used to identify the individual.</t>
    </r>
  </si>
  <si>
    <r>
      <t>Protected Health Information (PHI)</t>
    </r>
    <r>
      <rPr>
        <sz val="14"/>
        <color theme="1"/>
        <rFont val="Times New Roman"/>
        <family val="1"/>
      </rPr>
      <t xml:space="preserve"> – PHI is Individually Identifiable Health Information (IIHI) that is transmitted or maintained in any form or medium by a covered entity.</t>
    </r>
  </si>
  <si>
    <t>Definitions</t>
  </si>
  <si>
    <r>
      <t xml:space="preserve">3.      Select </t>
    </r>
    <r>
      <rPr>
        <i/>
        <sz val="14"/>
        <color theme="1"/>
        <rFont val="Times New Roman"/>
        <family val="1"/>
      </rPr>
      <t xml:space="preserve">Encrypt with Password </t>
    </r>
    <r>
      <rPr>
        <sz val="14"/>
        <color theme="1"/>
        <rFont val="Times New Roman"/>
        <family val="1"/>
      </rPr>
      <t xml:space="preserve">and type in your password. </t>
    </r>
    <r>
      <rPr>
        <i/>
        <sz val="14"/>
        <color theme="1"/>
        <rFont val="Times New Roman"/>
        <family val="1"/>
      </rPr>
      <t>Caution</t>
    </r>
    <r>
      <rPr>
        <sz val="14"/>
        <color theme="1"/>
        <rFont val="Times New Roman"/>
        <family val="1"/>
      </rPr>
      <t>: If you lose or forget the password, it cannot be recovered. Passwords are case-sensitive.</t>
    </r>
  </si>
  <si>
    <r>
      <t xml:space="preserve">2.      Select </t>
    </r>
    <r>
      <rPr>
        <i/>
        <sz val="14"/>
        <color theme="1"/>
        <rFont val="Times New Roman"/>
        <family val="1"/>
      </rPr>
      <t xml:space="preserve">Info </t>
    </r>
    <r>
      <rPr>
        <sz val="14"/>
        <color theme="1"/>
        <rFont val="Times New Roman"/>
        <family val="1"/>
      </rPr>
      <t xml:space="preserve">from the left hand bar and select </t>
    </r>
    <r>
      <rPr>
        <i/>
        <sz val="14"/>
        <color theme="1"/>
        <rFont val="Times New Roman"/>
        <family val="1"/>
      </rPr>
      <t>Permissions Protect Workbook</t>
    </r>
  </si>
  <si>
    <r>
      <t xml:space="preserve">1.      Open the Excel worksheet, navigate to the </t>
    </r>
    <r>
      <rPr>
        <i/>
        <sz val="14"/>
        <color theme="1"/>
        <rFont val="Times New Roman"/>
        <family val="1"/>
      </rPr>
      <t>File</t>
    </r>
    <r>
      <rPr>
        <sz val="14"/>
        <color theme="1"/>
        <rFont val="Times New Roman"/>
        <family val="1"/>
      </rPr>
      <t xml:space="preserve"> tab at the top, left of the worksheet</t>
    </r>
  </si>
  <si>
    <t>Instructions on how to password protect an Excel workbook:</t>
  </si>
  <si>
    <r>
      <t>This chart review worksheet is for internal office use only</t>
    </r>
    <r>
      <rPr>
        <sz val="14"/>
        <color theme="1"/>
        <rFont val="Times New Roman"/>
        <family val="1"/>
      </rPr>
      <t xml:space="preserve"> –</t>
    </r>
    <r>
      <rPr>
        <b/>
        <sz val="14"/>
        <color theme="1"/>
        <rFont val="Times New Roman"/>
        <family val="1"/>
      </rPr>
      <t xml:space="preserve">DO NOT EMAIL OR SHARE OUT </t>
    </r>
    <r>
      <rPr>
        <sz val="14"/>
        <color theme="1"/>
        <rFont val="Times New Roman"/>
        <family val="1"/>
      </rPr>
      <t>the worksheet with sensitive information as an attachment or embedded in an email</t>
    </r>
    <r>
      <rPr>
        <b/>
        <sz val="14"/>
        <color theme="1"/>
        <rFont val="Times New Roman"/>
        <family val="1"/>
      </rPr>
      <t xml:space="preserve">. </t>
    </r>
    <r>
      <rPr>
        <b/>
        <i/>
        <sz val="14"/>
        <color theme="1"/>
        <rFont val="Times New Roman"/>
        <family val="1"/>
      </rPr>
      <t>Do not send completed worksheets back to the PTN,</t>
    </r>
    <r>
      <rPr>
        <sz val="14"/>
        <color theme="1"/>
        <rFont val="Times New Roman"/>
        <family val="1"/>
      </rPr>
      <t xml:space="preserve"> </t>
    </r>
    <r>
      <rPr>
        <b/>
        <i/>
        <sz val="14"/>
        <color theme="1"/>
        <rFont val="Times New Roman"/>
        <family val="1"/>
      </rPr>
      <t xml:space="preserve">or to any member of the TCPI project. </t>
    </r>
    <r>
      <rPr>
        <sz val="14"/>
        <color theme="1"/>
        <rFont val="Times New Roman"/>
        <family val="1"/>
      </rPr>
      <t>Store the worksheet on a password protected computer and it is recommended to password protect this worksheet.</t>
    </r>
  </si>
  <si>
    <t>Electronic Messaging of Individually Identifiable Patient and Other Sensitive Information must not be sent over the internet, email or shared out using any other unencrypted method.</t>
  </si>
  <si>
    <t>HIPAA 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</si>
</sst>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11"/>
      <color theme="1"/>
      <name val="Calibri"/>
      <family val="2"/>
      <scheme val="minor"/>
    </font>
    <font>
      <b/>
      <sz val="11"/>
      <color rgb="FF000000"/>
      <name val="Arial"/>
      <family val="2"/>
    </font>
    <font>
      <i/>
      <sz val="11"/>
      <color rgb="FF808080"/>
      <name val="Arial"/>
      <family val="2"/>
    </font>
    <font>
      <sz val="11"/>
      <color rgb="FF000000"/>
      <name val="Arial"/>
      <family val="2"/>
    </font>
    <font>
      <b/>
      <sz val="16"/>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sz val="11"/>
      <color theme="1"/>
      <name val="Arial"/>
      <family val="2"/>
    </font>
    <font>
      <b/>
      <sz val="12"/>
      <color rgb="FF000000"/>
      <name val="Arial"/>
      <family val="2"/>
    </font>
    <font>
      <b/>
      <i/>
      <sz val="12"/>
      <color rgb="FF000000"/>
      <name val="Arial"/>
      <family val="2"/>
    </font>
    <font>
      <b/>
      <sz val="11"/>
      <color theme="1"/>
      <name val="Arial"/>
      <family val="2"/>
    </font>
    <font>
      <sz val="12"/>
      <color rgb="FF000000"/>
      <name val="Arial"/>
      <family val="2"/>
    </font>
    <font>
      <b/>
      <sz val="14"/>
      <color rgb="FF000000"/>
      <name val="Arial"/>
      <family val="2"/>
    </font>
    <font>
      <sz val="12"/>
      <color rgb="FF3E3E3E"/>
      <name val="Arial"/>
      <family val="2"/>
    </font>
    <font>
      <sz val="7"/>
      <color rgb="FF000000"/>
      <name val="Times New Roman"/>
      <family val="1"/>
    </font>
    <font>
      <i/>
      <sz val="12"/>
      <color rgb="FF000000"/>
      <name val="Arial"/>
      <family val="2"/>
    </font>
    <font>
      <i/>
      <u/>
      <sz val="12"/>
      <color rgb="FF000000"/>
      <name val="Arial"/>
      <family val="2"/>
    </font>
    <font>
      <b/>
      <sz val="14"/>
      <color theme="1"/>
      <name val="Arial"/>
      <family val="2"/>
    </font>
    <font>
      <sz val="12"/>
      <color theme="1"/>
      <name val="Arial"/>
      <family val="2"/>
    </font>
    <font>
      <b/>
      <sz val="14"/>
      <color theme="1"/>
      <name val="Times New Roman"/>
      <family val="1"/>
    </font>
    <font>
      <sz val="14"/>
      <color theme="1"/>
      <name val="Times New Roman"/>
      <family val="1"/>
    </font>
    <font>
      <b/>
      <sz val="18"/>
      <color theme="1"/>
      <name val="Times New Roman"/>
      <family val="1"/>
    </font>
    <font>
      <b/>
      <i/>
      <sz val="14"/>
      <color theme="1"/>
      <name val="Times New Roman"/>
      <family val="1"/>
    </font>
    <font>
      <i/>
      <sz val="14"/>
      <color theme="1"/>
      <name val="Times New Roman"/>
      <family val="1"/>
    </font>
    <font>
      <b/>
      <i/>
      <u/>
      <sz val="14"/>
      <color theme="1"/>
      <name val="Times New Roman"/>
      <family val="1"/>
    </font>
  </fonts>
  <fills count="8">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5" tint="0.39997558519241921"/>
        <bgColor indexed="64"/>
      </patternFill>
    </fill>
  </fills>
  <borders count="19">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84">
    <xf numFmtId="0" fontId="0" fillId="0" borderId="0" xfId="0"/>
    <xf numFmtId="0" fontId="2" fillId="2" borderId="1" xfId="0" applyFont="1" applyFill="1" applyBorder="1" applyAlignment="1">
      <alignment vertical="center" wrapText="1"/>
    </xf>
    <xf numFmtId="0" fontId="4" fillId="0" borderId="0" xfId="0" applyFont="1" applyFill="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horizontal="left" vertical="center" wrapText="1"/>
    </xf>
    <xf numFmtId="0" fontId="0" fillId="0" borderId="0" xfId="0" applyAlignment="1">
      <alignment horizontal="left" vertical="top"/>
    </xf>
    <xf numFmtId="0" fontId="2" fillId="0" borderId="2" xfId="0" applyFont="1" applyBorder="1" applyAlignment="1">
      <alignment horizontal="left" vertical="top" wrapText="1"/>
    </xf>
    <xf numFmtId="0" fontId="8" fillId="0" borderId="0" xfId="0" applyFont="1"/>
    <xf numFmtId="0" fontId="7" fillId="0" borderId="0" xfId="0" applyFont="1"/>
    <xf numFmtId="0" fontId="13" fillId="0" borderId="0" xfId="0" applyFont="1" applyFill="1" applyBorder="1" applyAlignment="1">
      <alignment horizontal="center" vertical="center" wrapText="1"/>
    </xf>
    <xf numFmtId="0" fontId="2" fillId="2" borderId="2" xfId="0" applyFont="1" applyFill="1" applyBorder="1" applyAlignment="1">
      <alignment vertical="center" wrapText="1"/>
    </xf>
    <xf numFmtId="0" fontId="8" fillId="3" borderId="0" xfId="0" applyFont="1" applyFill="1"/>
    <xf numFmtId="0" fontId="0" fillId="0" borderId="0" xfId="0"/>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Border="1" applyAlignment="1">
      <alignment horizontal="center" vertical="top" wrapText="1"/>
    </xf>
    <xf numFmtId="0" fontId="14" fillId="0" borderId="2" xfId="0" applyFont="1" applyBorder="1" applyAlignment="1">
      <alignment horizontal="center" vertical="top" wrapText="1"/>
    </xf>
    <xf numFmtId="0" fontId="14" fillId="3" borderId="2" xfId="0" applyFont="1" applyFill="1" applyBorder="1" applyAlignment="1">
      <alignment horizontal="center" vertical="top" wrapText="1"/>
    </xf>
    <xf numFmtId="0" fontId="6" fillId="0" borderId="0" xfId="0" applyFont="1" applyAlignment="1">
      <alignment horizontal="center" vertical="top"/>
    </xf>
    <xf numFmtId="0" fontId="4" fillId="3" borderId="2" xfId="0" applyFont="1" applyFill="1" applyBorder="1" applyAlignment="1">
      <alignment horizontal="center" vertical="center" wrapText="1"/>
    </xf>
    <xf numFmtId="0" fontId="5" fillId="0" borderId="0" xfId="0" applyFont="1" applyBorder="1" applyAlignment="1">
      <alignment vertical="top"/>
    </xf>
    <xf numFmtId="0" fontId="5" fillId="0" borderId="0" xfId="0" applyFont="1"/>
    <xf numFmtId="0" fontId="5" fillId="0" borderId="0" xfId="0" applyFont="1" applyAlignment="1">
      <alignment horizontal="center"/>
    </xf>
    <xf numFmtId="0" fontId="4" fillId="6" borderId="2" xfId="0" applyFont="1" applyFill="1" applyBorder="1" applyAlignment="1">
      <alignment horizontal="center" vertical="center" wrapText="1"/>
    </xf>
    <xf numFmtId="0" fontId="4" fillId="6" borderId="2" xfId="0" applyFont="1" applyFill="1" applyBorder="1" applyAlignment="1">
      <alignment horizontal="left" vertical="center" wrapText="1"/>
    </xf>
    <xf numFmtId="0" fontId="2" fillId="2" borderId="5" xfId="0" applyFont="1" applyFill="1" applyBorder="1" applyAlignment="1">
      <alignment vertical="center" wrapText="1"/>
    </xf>
    <xf numFmtId="0" fontId="11" fillId="0" borderId="0" xfId="0" applyFont="1" applyAlignment="1">
      <alignment vertical="center"/>
    </xf>
    <xf numFmtId="0" fontId="4" fillId="0" borderId="2" xfId="0" applyFont="1" applyBorder="1" applyAlignment="1">
      <alignment vertical="center" wrapText="1"/>
    </xf>
    <xf numFmtId="0" fontId="0" fillId="0" borderId="2" xfId="0" applyBorder="1"/>
    <xf numFmtId="0" fontId="11" fillId="0" borderId="6" xfId="0" applyFont="1" applyBorder="1" applyAlignment="1">
      <alignment vertical="center"/>
    </xf>
    <xf numFmtId="0" fontId="0" fillId="0" borderId="0" xfId="0" applyBorder="1"/>
    <xf numFmtId="0" fontId="13" fillId="0" borderId="6" xfId="0" applyFont="1" applyBorder="1" applyAlignment="1">
      <alignment horizontal="left" vertical="center" indent="5"/>
    </xf>
    <xf numFmtId="0" fontId="15" fillId="0" borderId="6" xfId="0" applyFont="1" applyBorder="1" applyAlignment="1">
      <alignment horizontal="left" vertical="center" indent="10"/>
    </xf>
    <xf numFmtId="0" fontId="10" fillId="5" borderId="2" xfId="0" applyFont="1" applyFill="1" applyBorder="1" applyAlignment="1">
      <alignment horizontal="center" vertical="top" wrapText="1"/>
    </xf>
    <xf numFmtId="14" fontId="13" fillId="5" borderId="2" xfId="0" applyNumberFormat="1" applyFont="1" applyFill="1" applyBorder="1" applyAlignment="1">
      <alignment horizontal="center" vertical="top" wrapText="1"/>
    </xf>
    <xf numFmtId="0" fontId="13" fillId="5" borderId="2" xfId="0" applyFont="1" applyFill="1" applyBorder="1" applyAlignment="1">
      <alignment horizontal="center" vertical="top" wrapText="1"/>
    </xf>
    <xf numFmtId="0" fontId="0" fillId="0" borderId="6" xfId="0" applyBorder="1" applyAlignment="1">
      <alignment vertical="center"/>
    </xf>
    <xf numFmtId="0" fontId="0" fillId="0" borderId="11" xfId="0" applyBorder="1"/>
    <xf numFmtId="0" fontId="13" fillId="0" borderId="6" xfId="0" applyFont="1" applyBorder="1" applyAlignment="1">
      <alignment vertical="center"/>
    </xf>
    <xf numFmtId="0" fontId="8" fillId="0" borderId="0" xfId="0" applyFont="1" applyFill="1"/>
    <xf numFmtId="10" fontId="4" fillId="4" borderId="7" xfId="1" applyNumberFormat="1" applyFont="1" applyFill="1" applyBorder="1" applyAlignment="1">
      <alignment horizontal="left" vertical="center" wrapText="1"/>
    </xf>
    <xf numFmtId="0" fontId="12" fillId="0" borderId="0" xfId="0" applyFont="1" applyBorder="1" applyAlignment="1">
      <alignment vertical="top" wrapText="1"/>
    </xf>
    <xf numFmtId="0" fontId="2" fillId="2" borderId="7" xfId="0" applyFont="1" applyFill="1" applyBorder="1" applyAlignment="1">
      <alignment vertical="center" wrapText="1"/>
    </xf>
    <xf numFmtId="0" fontId="4" fillId="3" borderId="7" xfId="0" applyFont="1" applyFill="1" applyBorder="1" applyAlignment="1">
      <alignment horizontal="left" vertical="center" wrapText="1"/>
    </xf>
    <xf numFmtId="10" fontId="4" fillId="0" borderId="7" xfId="1" applyNumberFormat="1" applyFont="1" applyBorder="1" applyAlignment="1">
      <alignment horizontal="left" vertical="center" wrapText="1"/>
    </xf>
    <xf numFmtId="0" fontId="7" fillId="0" borderId="2" xfId="0" applyFont="1" applyBorder="1"/>
    <xf numFmtId="0" fontId="12" fillId="0" borderId="2" xfId="0" applyFont="1" applyBorder="1" applyAlignment="1">
      <alignment vertical="top" wrapText="1"/>
    </xf>
    <xf numFmtId="0" fontId="14" fillId="3" borderId="0" xfId="0" applyFont="1" applyFill="1"/>
    <xf numFmtId="0" fontId="4" fillId="0" borderId="2" xfId="0" applyFont="1" applyFill="1" applyBorder="1" applyAlignment="1">
      <alignment horizontal="left" vertical="center" wrapText="1"/>
    </xf>
    <xf numFmtId="0" fontId="13" fillId="0" borderId="0" xfId="0" applyFont="1" applyAlignment="1">
      <alignment horizontal="left" vertical="center" indent="5"/>
    </xf>
    <xf numFmtId="0" fontId="5" fillId="0" borderId="2" xfId="0" applyFont="1" applyBorder="1" applyAlignment="1">
      <alignment horizontal="left" vertical="top"/>
    </xf>
    <xf numFmtId="0" fontId="5" fillId="0" borderId="13" xfId="0" applyFont="1" applyBorder="1" applyAlignment="1">
      <alignment horizontal="left"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14" fillId="3" borderId="0" xfId="0" applyFont="1" applyFill="1" applyAlignment="1">
      <alignment horizontal="left" vertical="top"/>
    </xf>
    <xf numFmtId="0" fontId="13" fillId="0" borderId="15" xfId="0" applyFont="1" applyBorder="1" applyAlignment="1">
      <alignment horizontal="left" vertical="top" wrapText="1"/>
    </xf>
    <xf numFmtId="0" fontId="19" fillId="5" borderId="2" xfId="0" applyFont="1" applyFill="1" applyBorder="1" applyAlignment="1">
      <alignment horizontal="center" vertical="top"/>
    </xf>
    <xf numFmtId="0" fontId="15" fillId="0" borderId="8" xfId="0" applyFont="1" applyBorder="1" applyAlignment="1">
      <alignment horizontal="left" vertical="top"/>
    </xf>
    <xf numFmtId="0" fontId="15" fillId="0" borderId="9" xfId="0" applyFont="1" applyBorder="1" applyAlignment="1">
      <alignment horizontal="left" vertical="top"/>
    </xf>
    <xf numFmtId="0" fontId="15" fillId="0" borderId="10" xfId="0" applyFont="1" applyBorder="1" applyAlignment="1">
      <alignment horizontal="left" vertical="top"/>
    </xf>
    <xf numFmtId="0" fontId="15" fillId="0" borderId="6" xfId="0" applyFont="1" applyBorder="1" applyAlignment="1">
      <alignment horizontal="left" vertical="top" wrapText="1"/>
    </xf>
    <xf numFmtId="0" fontId="15" fillId="0" borderId="0" xfId="0" applyFont="1" applyBorder="1" applyAlignment="1">
      <alignment horizontal="left" vertical="top" wrapText="1"/>
    </xf>
    <xf numFmtId="0" fontId="15" fillId="0" borderId="11" xfId="0" applyFont="1" applyBorder="1" applyAlignment="1">
      <alignment horizontal="left" vertical="top" wrapText="1"/>
    </xf>
    <xf numFmtId="0" fontId="13" fillId="0" borderId="6" xfId="0" applyFont="1" applyBorder="1" applyAlignment="1">
      <alignment horizontal="left" vertical="top" wrapText="1"/>
    </xf>
    <xf numFmtId="0" fontId="13" fillId="0" borderId="0" xfId="0" applyFont="1" applyBorder="1" applyAlignment="1">
      <alignment horizontal="left" vertical="top" wrapText="1"/>
    </xf>
    <xf numFmtId="0" fontId="13" fillId="0" borderId="11" xfId="0" applyFont="1" applyBorder="1" applyAlignment="1">
      <alignment horizontal="left" vertical="top"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11" fillId="0" borderId="14" xfId="0" applyFont="1"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21" fillId="0" borderId="16" xfId="0" applyFont="1" applyBorder="1" applyAlignment="1">
      <alignment vertical="center" wrapText="1"/>
    </xf>
    <xf numFmtId="0" fontId="22" fillId="0" borderId="17" xfId="0" applyFont="1" applyBorder="1" applyAlignment="1">
      <alignment vertical="center" wrapText="1"/>
    </xf>
    <xf numFmtId="0" fontId="21" fillId="0" borderId="17" xfId="0" applyFont="1" applyBorder="1" applyAlignment="1">
      <alignment vertical="center" wrapText="1"/>
    </xf>
    <xf numFmtId="0" fontId="21" fillId="0" borderId="18" xfId="0" applyFont="1" applyBorder="1" applyAlignment="1">
      <alignment vertical="center" wrapText="1"/>
    </xf>
    <xf numFmtId="0" fontId="23" fillId="3" borderId="2" xfId="0" applyFont="1" applyFill="1" applyBorder="1" applyAlignment="1">
      <alignment vertical="center" wrapText="1"/>
    </xf>
    <xf numFmtId="0" fontId="24" fillId="0" borderId="0" xfId="0" applyFont="1" applyAlignment="1">
      <alignment vertical="center" wrapText="1"/>
    </xf>
    <xf numFmtId="0" fontId="22" fillId="0" borderId="16" xfId="0" applyFont="1" applyBorder="1" applyAlignment="1">
      <alignment horizontal="left" vertical="center" wrapText="1"/>
    </xf>
    <xf numFmtId="0" fontId="22" fillId="0" borderId="17" xfId="0" applyFont="1" applyBorder="1" applyAlignment="1">
      <alignment horizontal="left" vertical="center" wrapText="1"/>
    </xf>
    <xf numFmtId="0" fontId="21" fillId="0" borderId="0" xfId="0" applyFont="1" applyAlignment="1">
      <alignment vertical="center" wrapText="1"/>
    </xf>
    <xf numFmtId="0" fontId="26" fillId="7" borderId="2" xfId="0" applyFont="1" applyFill="1" applyBorder="1" applyAlignment="1">
      <alignment vertical="center" wrapText="1"/>
    </xf>
    <xf numFmtId="0" fontId="22" fillId="0" borderId="2" xfId="0" applyFont="1" applyBorder="1" applyAlignment="1">
      <alignmen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22"/>
  <sheetViews>
    <sheetView tabSelected="1" zoomScaleNormal="100" workbookViewId="0"/>
  </sheetViews>
  <sheetFormatPr defaultRowHeight="15" x14ac:dyDescent="0.25"/>
  <cols>
    <col min="1" max="1" width="145.140625" style="14" customWidth="1"/>
    <col min="2" max="16384" width="9.140625" style="14"/>
  </cols>
  <sheetData>
    <row r="1" spans="1:1" ht="22.5" x14ac:dyDescent="0.25">
      <c r="A1" s="77" t="s">
        <v>78</v>
      </c>
    </row>
    <row r="2" spans="1:1" ht="37.5" x14ac:dyDescent="0.25">
      <c r="A2" s="83" t="s">
        <v>77</v>
      </c>
    </row>
    <row r="3" spans="1:1" ht="18.75" x14ac:dyDescent="0.25">
      <c r="A3" s="81"/>
    </row>
    <row r="4" spans="1:1" ht="77.25" x14ac:dyDescent="0.25">
      <c r="A4" s="82" t="s">
        <v>76</v>
      </c>
    </row>
    <row r="5" spans="1:1" ht="18.75" x14ac:dyDescent="0.25">
      <c r="A5" s="81"/>
    </row>
    <row r="6" spans="1:1" ht="18.75" x14ac:dyDescent="0.25">
      <c r="A6" s="76" t="s">
        <v>75</v>
      </c>
    </row>
    <row r="7" spans="1:1" ht="18.75" x14ac:dyDescent="0.25">
      <c r="A7" s="80" t="s">
        <v>74</v>
      </c>
    </row>
    <row r="8" spans="1:1" ht="18.75" x14ac:dyDescent="0.25">
      <c r="A8" s="80" t="s">
        <v>73</v>
      </c>
    </row>
    <row r="9" spans="1:1" ht="37.5" x14ac:dyDescent="0.25">
      <c r="A9" s="79" t="s">
        <v>72</v>
      </c>
    </row>
    <row r="10" spans="1:1" ht="19.5" x14ac:dyDescent="0.25">
      <c r="A10" s="78"/>
    </row>
    <row r="11" spans="1:1" ht="22.5" x14ac:dyDescent="0.25">
      <c r="A11" s="77" t="s">
        <v>71</v>
      </c>
    </row>
    <row r="12" spans="1:1" ht="37.5" x14ac:dyDescent="0.25">
      <c r="A12" s="76" t="s">
        <v>70</v>
      </c>
    </row>
    <row r="13" spans="1:1" ht="18.75" x14ac:dyDescent="0.25">
      <c r="A13" s="74"/>
    </row>
    <row r="14" spans="1:1" ht="93.75" x14ac:dyDescent="0.25">
      <c r="A14" s="75" t="s">
        <v>69</v>
      </c>
    </row>
    <row r="15" spans="1:1" ht="18.75" x14ac:dyDescent="0.25">
      <c r="A15" s="74"/>
    </row>
    <row r="16" spans="1:1" ht="37.5" x14ac:dyDescent="0.25">
      <c r="A16" s="75" t="s">
        <v>68</v>
      </c>
    </row>
    <row r="17" spans="1:1" ht="18.75" x14ac:dyDescent="0.25">
      <c r="A17" s="74" t="s">
        <v>67</v>
      </c>
    </row>
    <row r="18" spans="1:1" ht="18.75" x14ac:dyDescent="0.25">
      <c r="A18" s="74" t="s">
        <v>66</v>
      </c>
    </row>
    <row r="19" spans="1:1" ht="18.75" x14ac:dyDescent="0.25">
      <c r="A19" s="74" t="s">
        <v>65</v>
      </c>
    </row>
    <row r="20" spans="1:1" ht="37.5" x14ac:dyDescent="0.25">
      <c r="A20" s="74" t="s">
        <v>64</v>
      </c>
    </row>
    <row r="21" spans="1:1" ht="18.75" x14ac:dyDescent="0.25">
      <c r="A21" s="74"/>
    </row>
    <row r="22" spans="1:1" ht="37.5" x14ac:dyDescent="0.25">
      <c r="A22" s="73" t="s">
        <v>63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sqref="A1:B1"/>
    </sheetView>
  </sheetViews>
  <sheetFormatPr defaultRowHeight="15" x14ac:dyDescent="0.25"/>
  <cols>
    <col min="1" max="1" width="64.28515625" customWidth="1"/>
    <col min="2" max="2" width="29.7109375" customWidth="1"/>
    <col min="3" max="5" width="31.140625" customWidth="1"/>
  </cols>
  <sheetData>
    <row r="1" spans="1:5" ht="42.75" customHeight="1" x14ac:dyDescent="0.35">
      <c r="A1" s="53" t="s">
        <v>58</v>
      </c>
      <c r="B1" s="53"/>
      <c r="C1" s="23"/>
      <c r="D1" s="23"/>
      <c r="E1" s="24"/>
    </row>
    <row r="2" spans="1:5" ht="21" x14ac:dyDescent="0.25">
      <c r="A2" s="52" t="s">
        <v>23</v>
      </c>
      <c r="B2" s="52"/>
      <c r="C2" s="22"/>
      <c r="D2" s="22"/>
      <c r="E2" s="22"/>
    </row>
    <row r="3" spans="1:5" s="20" customFormat="1" ht="18.75" x14ac:dyDescent="0.25">
      <c r="A3" s="18" t="s">
        <v>11</v>
      </c>
      <c r="B3" s="19" t="s">
        <v>24</v>
      </c>
    </row>
    <row r="4" spans="1:5" x14ac:dyDescent="0.25">
      <c r="A4" s="50" t="s">
        <v>12</v>
      </c>
      <c r="B4" s="21">
        <v>50</v>
      </c>
    </row>
    <row r="5" spans="1:5" x14ac:dyDescent="0.25">
      <c r="A5" s="50" t="s">
        <v>13</v>
      </c>
      <c r="B5" s="21">
        <v>50</v>
      </c>
    </row>
    <row r="6" spans="1:5" x14ac:dyDescent="0.25">
      <c r="A6" s="50" t="s">
        <v>14</v>
      </c>
      <c r="B6" s="21">
        <v>50</v>
      </c>
    </row>
    <row r="7" spans="1:5" x14ac:dyDescent="0.25">
      <c r="A7" s="16" t="s">
        <v>15</v>
      </c>
      <c r="B7" s="21">
        <v>50</v>
      </c>
    </row>
    <row r="8" spans="1:5" x14ac:dyDescent="0.25">
      <c r="A8" s="16" t="s">
        <v>16</v>
      </c>
      <c r="B8" s="21">
        <v>50</v>
      </c>
    </row>
    <row r="9" spans="1:5" x14ac:dyDescent="0.25">
      <c r="A9" s="50" t="s">
        <v>17</v>
      </c>
      <c r="B9" s="21">
        <v>50</v>
      </c>
    </row>
    <row r="10" spans="1:5" x14ac:dyDescent="0.25">
      <c r="A10" s="26" t="s">
        <v>18</v>
      </c>
      <c r="B10" s="25">
        <v>50</v>
      </c>
    </row>
    <row r="11" spans="1:5" x14ac:dyDescent="0.25">
      <c r="A11" s="16" t="s">
        <v>19</v>
      </c>
      <c r="B11" s="21">
        <v>50</v>
      </c>
    </row>
    <row r="12" spans="1:5" x14ac:dyDescent="0.25">
      <c r="A12" s="16" t="s">
        <v>20</v>
      </c>
      <c r="B12" s="21">
        <v>50</v>
      </c>
    </row>
    <row r="13" spans="1:5" x14ac:dyDescent="0.25">
      <c r="A13" s="16" t="s">
        <v>21</v>
      </c>
      <c r="B13" s="21">
        <v>50</v>
      </c>
    </row>
    <row r="14" spans="1:5" x14ac:dyDescent="0.25">
      <c r="A14" s="16" t="s">
        <v>22</v>
      </c>
      <c r="B14" s="21">
        <v>50</v>
      </c>
    </row>
  </sheetData>
  <mergeCells count="2">
    <mergeCell ref="A2:B2"/>
    <mergeCell ref="A1:B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zoomScaleNormal="100" workbookViewId="0">
      <selection sqref="A1:D1"/>
    </sheetView>
  </sheetViews>
  <sheetFormatPr defaultRowHeight="15" x14ac:dyDescent="0.25"/>
  <cols>
    <col min="1" max="1" width="24.7109375" customWidth="1"/>
    <col min="2" max="2" width="30.140625" customWidth="1"/>
    <col min="3" max="3" width="15.42578125" customWidth="1"/>
    <col min="4" max="4" width="46.85546875" customWidth="1"/>
    <col min="5" max="5" width="31.28515625" customWidth="1"/>
    <col min="6" max="6" width="33.140625" customWidth="1"/>
    <col min="7" max="7" width="31.28515625" customWidth="1"/>
    <col min="8" max="8" width="61.28515625" customWidth="1"/>
  </cols>
  <sheetData>
    <row r="1" spans="1:6" s="14" customFormat="1" ht="18" x14ac:dyDescent="0.25">
      <c r="A1" s="56" t="s">
        <v>25</v>
      </c>
      <c r="B1" s="56"/>
      <c r="C1" s="56"/>
      <c r="D1" s="56"/>
      <c r="E1" s="58" t="s">
        <v>10</v>
      </c>
      <c r="F1" s="58"/>
    </row>
    <row r="2" spans="1:6" s="14" customFormat="1" ht="31.5" x14ac:dyDescent="0.25">
      <c r="A2" s="59" t="s">
        <v>26</v>
      </c>
      <c r="B2" s="60"/>
      <c r="C2" s="60"/>
      <c r="D2" s="61"/>
      <c r="E2" s="35" t="s">
        <v>8</v>
      </c>
      <c r="F2" s="35" t="s">
        <v>9</v>
      </c>
    </row>
    <row r="3" spans="1:6" s="14" customFormat="1" x14ac:dyDescent="0.25">
      <c r="A3" s="38"/>
      <c r="B3" s="32"/>
      <c r="C3" s="32"/>
      <c r="D3" s="39"/>
      <c r="E3" s="36">
        <v>42370</v>
      </c>
      <c r="F3" s="37" t="s">
        <v>34</v>
      </c>
    </row>
    <row r="4" spans="1:6" s="14" customFormat="1" x14ac:dyDescent="0.25">
      <c r="A4" s="31" t="s">
        <v>27</v>
      </c>
      <c r="B4" s="32"/>
      <c r="C4" s="32"/>
      <c r="D4" s="39"/>
      <c r="E4" s="36">
        <v>42401</v>
      </c>
      <c r="F4" s="37" t="s">
        <v>35</v>
      </c>
    </row>
    <row r="5" spans="1:6" s="14" customFormat="1" x14ac:dyDescent="0.25">
      <c r="A5" s="51" t="s">
        <v>53</v>
      </c>
      <c r="B5" s="32"/>
      <c r="C5" s="32"/>
      <c r="D5" s="39"/>
      <c r="E5" s="36">
        <v>42430</v>
      </c>
      <c r="F5" s="37" t="s">
        <v>36</v>
      </c>
    </row>
    <row r="6" spans="1:6" s="14" customFormat="1" x14ac:dyDescent="0.25">
      <c r="A6" s="51" t="s">
        <v>54</v>
      </c>
      <c r="B6" s="32"/>
      <c r="C6" s="32"/>
      <c r="D6" s="39"/>
      <c r="E6" s="36">
        <v>42461</v>
      </c>
      <c r="F6" s="37" t="s">
        <v>37</v>
      </c>
    </row>
    <row r="7" spans="1:6" s="14" customFormat="1" x14ac:dyDescent="0.25">
      <c r="A7" s="51" t="s">
        <v>60</v>
      </c>
      <c r="B7" s="32"/>
      <c r="C7" s="32"/>
      <c r="D7" s="39"/>
      <c r="E7" s="36">
        <v>42491</v>
      </c>
      <c r="F7" s="37" t="s">
        <v>38</v>
      </c>
    </row>
    <row r="8" spans="1:6" s="14" customFormat="1" ht="137.25" customHeight="1" x14ac:dyDescent="0.25">
      <c r="A8" s="51"/>
      <c r="B8" s="71" t="s">
        <v>61</v>
      </c>
      <c r="C8" s="71"/>
      <c r="D8" s="72"/>
      <c r="E8" s="36">
        <v>42522</v>
      </c>
      <c r="F8" s="37" t="s">
        <v>39</v>
      </c>
    </row>
    <row r="9" spans="1:6" s="14" customFormat="1" ht="15.75" x14ac:dyDescent="0.25">
      <c r="A9" s="33" t="s">
        <v>28</v>
      </c>
      <c r="B9" s="32"/>
      <c r="C9" s="32"/>
      <c r="D9" s="39"/>
      <c r="E9" s="36">
        <v>42552</v>
      </c>
      <c r="F9" s="37" t="s">
        <v>40</v>
      </c>
    </row>
    <row r="10" spans="1:6" s="14" customFormat="1" ht="31.5" customHeight="1" x14ac:dyDescent="0.25">
      <c r="A10" s="62" t="s">
        <v>29</v>
      </c>
      <c r="B10" s="63"/>
      <c r="C10" s="63"/>
      <c r="D10" s="64"/>
      <c r="E10" s="36">
        <v>42583</v>
      </c>
      <c r="F10" s="37" t="s">
        <v>41</v>
      </c>
    </row>
    <row r="11" spans="1:6" s="14" customFormat="1" x14ac:dyDescent="0.25">
      <c r="A11" s="34"/>
      <c r="B11" s="32"/>
      <c r="C11" s="32"/>
      <c r="D11" s="39"/>
      <c r="E11" s="36">
        <v>42614</v>
      </c>
      <c r="F11" s="37" t="s">
        <v>42</v>
      </c>
    </row>
    <row r="12" spans="1:6" s="14" customFormat="1" ht="30.75" customHeight="1" x14ac:dyDescent="0.25">
      <c r="A12" s="65" t="s">
        <v>30</v>
      </c>
      <c r="B12" s="66"/>
      <c r="C12" s="66"/>
      <c r="D12" s="67"/>
      <c r="E12" s="36">
        <v>42644</v>
      </c>
      <c r="F12" s="37" t="s">
        <v>43</v>
      </c>
    </row>
    <row r="13" spans="1:6" s="14" customFormat="1" x14ac:dyDescent="0.25">
      <c r="A13" s="40"/>
      <c r="B13" s="32"/>
      <c r="C13" s="32"/>
      <c r="D13" s="39"/>
      <c r="E13" s="36">
        <v>42675</v>
      </c>
      <c r="F13" s="37" t="s">
        <v>44</v>
      </c>
    </row>
    <row r="14" spans="1:6" s="14" customFormat="1" ht="48" customHeight="1" x14ac:dyDescent="0.25">
      <c r="A14" s="68" t="s">
        <v>59</v>
      </c>
      <c r="B14" s="69"/>
      <c r="C14" s="69"/>
      <c r="D14" s="70"/>
      <c r="E14" s="36">
        <v>42705</v>
      </c>
      <c r="F14" s="37" t="s">
        <v>45</v>
      </c>
    </row>
    <row r="15" spans="1:6" s="14" customFormat="1" ht="17.25" customHeight="1" x14ac:dyDescent="0.25">
      <c r="A15" s="28"/>
      <c r="E15" s="36">
        <v>42736</v>
      </c>
      <c r="F15" s="37" t="s">
        <v>46</v>
      </c>
    </row>
    <row r="16" spans="1:6" s="14" customFormat="1" ht="18" x14ac:dyDescent="0.25">
      <c r="A16" s="56" t="s">
        <v>31</v>
      </c>
      <c r="B16" s="56"/>
      <c r="C16" s="56"/>
      <c r="D16" s="56"/>
      <c r="E16" s="36">
        <v>42767</v>
      </c>
      <c r="F16" s="37" t="s">
        <v>47</v>
      </c>
    </row>
    <row r="17" spans="1:6" ht="32.25" customHeight="1" thickBot="1" x14ac:dyDescent="0.3">
      <c r="A17" s="57" t="s">
        <v>32</v>
      </c>
      <c r="B17" s="57"/>
      <c r="C17" s="57"/>
      <c r="D17" s="57"/>
      <c r="E17" s="36">
        <v>42795</v>
      </c>
      <c r="F17" s="37" t="s">
        <v>48</v>
      </c>
    </row>
    <row r="18" spans="1:6" s="7" customFormat="1" x14ac:dyDescent="0.25">
      <c r="A18" s="1" t="s">
        <v>0</v>
      </c>
      <c r="B18" s="54" t="s">
        <v>1</v>
      </c>
      <c r="C18" s="55"/>
      <c r="D18" s="27"/>
      <c r="E18" s="36">
        <v>42826</v>
      </c>
      <c r="F18" s="37" t="s">
        <v>49</v>
      </c>
    </row>
    <row r="19" spans="1:6" ht="104.25" x14ac:dyDescent="0.25">
      <c r="A19" s="8"/>
      <c r="B19" s="17" t="s">
        <v>2</v>
      </c>
      <c r="C19" s="17" t="s">
        <v>3</v>
      </c>
      <c r="D19" s="17" t="s">
        <v>55</v>
      </c>
      <c r="E19" s="36">
        <v>42856</v>
      </c>
      <c r="F19" s="37" t="s">
        <v>50</v>
      </c>
    </row>
    <row r="20" spans="1:6" x14ac:dyDescent="0.25">
      <c r="A20" s="3" t="s">
        <v>4</v>
      </c>
      <c r="B20" s="3" t="s">
        <v>5</v>
      </c>
      <c r="C20" s="3">
        <v>123456789</v>
      </c>
      <c r="D20" s="3">
        <v>1</v>
      </c>
      <c r="E20" s="36">
        <v>42887</v>
      </c>
      <c r="F20" s="37" t="s">
        <v>51</v>
      </c>
    </row>
    <row r="21" spans="1:6" x14ac:dyDescent="0.25">
      <c r="A21" s="4">
        <v>1</v>
      </c>
      <c r="B21" s="4"/>
      <c r="C21" s="4"/>
      <c r="D21" s="4"/>
    </row>
    <row r="22" spans="1:6" x14ac:dyDescent="0.25">
      <c r="A22" s="4">
        <v>2</v>
      </c>
      <c r="B22" s="4"/>
      <c r="C22" s="4"/>
      <c r="D22" s="4"/>
    </row>
    <row r="23" spans="1:6" x14ac:dyDescent="0.25">
      <c r="A23" s="4">
        <v>3</v>
      </c>
      <c r="B23" s="4"/>
      <c r="C23" s="4"/>
      <c r="D23" s="4"/>
    </row>
    <row r="24" spans="1:6" x14ac:dyDescent="0.25">
      <c r="A24" s="4">
        <v>4</v>
      </c>
      <c r="B24" s="4"/>
      <c r="C24" s="4"/>
      <c r="D24" s="4"/>
    </row>
    <row r="25" spans="1:6" x14ac:dyDescent="0.25">
      <c r="A25" s="4">
        <v>5</v>
      </c>
      <c r="B25" s="4"/>
      <c r="C25" s="4"/>
      <c r="D25" s="4"/>
    </row>
    <row r="26" spans="1:6" x14ac:dyDescent="0.25">
      <c r="A26" s="4">
        <v>6</v>
      </c>
      <c r="B26" s="4"/>
      <c r="C26" s="4"/>
      <c r="D26" s="4"/>
    </row>
    <row r="27" spans="1:6" x14ac:dyDescent="0.25">
      <c r="A27" s="4">
        <v>7</v>
      </c>
      <c r="B27" s="4"/>
      <c r="C27" s="4"/>
      <c r="D27" s="4"/>
    </row>
    <row r="28" spans="1:6" x14ac:dyDescent="0.25">
      <c r="A28" s="4">
        <v>8</v>
      </c>
      <c r="B28" s="4"/>
      <c r="C28" s="4"/>
      <c r="D28" s="4"/>
    </row>
    <row r="29" spans="1:6" x14ac:dyDescent="0.25">
      <c r="A29" s="4">
        <v>9</v>
      </c>
      <c r="B29" s="4"/>
      <c r="C29" s="4"/>
      <c r="D29" s="4"/>
    </row>
    <row r="30" spans="1:6" x14ac:dyDescent="0.25">
      <c r="A30" s="4">
        <v>10</v>
      </c>
      <c r="B30" s="4"/>
      <c r="C30" s="4"/>
      <c r="D30" s="4"/>
    </row>
    <row r="31" spans="1:6" x14ac:dyDescent="0.25">
      <c r="A31" s="4">
        <v>11</v>
      </c>
      <c r="B31" s="4"/>
      <c r="C31" s="4"/>
      <c r="D31" s="4"/>
    </row>
    <row r="32" spans="1:6" x14ac:dyDescent="0.25">
      <c r="A32" s="4">
        <v>12</v>
      </c>
      <c r="B32" s="4"/>
      <c r="C32" s="4"/>
      <c r="D32" s="4"/>
    </row>
    <row r="33" spans="1:4" x14ac:dyDescent="0.25">
      <c r="A33" s="4">
        <v>13</v>
      </c>
      <c r="B33" s="4"/>
      <c r="C33" s="4"/>
      <c r="D33" s="4"/>
    </row>
    <row r="34" spans="1:4" x14ac:dyDescent="0.25">
      <c r="A34" s="4">
        <v>14</v>
      </c>
      <c r="B34" s="4"/>
      <c r="C34" s="4"/>
      <c r="D34" s="4"/>
    </row>
    <row r="35" spans="1:4" x14ac:dyDescent="0.25">
      <c r="A35" s="4">
        <v>15</v>
      </c>
      <c r="B35" s="4"/>
      <c r="C35" s="4"/>
      <c r="D35" s="4"/>
    </row>
    <row r="36" spans="1:4" x14ac:dyDescent="0.25">
      <c r="A36" s="4">
        <v>16</v>
      </c>
      <c r="B36" s="4"/>
      <c r="C36" s="4"/>
      <c r="D36" s="4"/>
    </row>
    <row r="37" spans="1:4" x14ac:dyDescent="0.25">
      <c r="A37" s="4">
        <v>17</v>
      </c>
      <c r="B37" s="4"/>
      <c r="C37" s="4"/>
      <c r="D37" s="4"/>
    </row>
    <row r="38" spans="1:4" x14ac:dyDescent="0.25">
      <c r="A38" s="4">
        <v>18</v>
      </c>
      <c r="B38" s="4"/>
      <c r="C38" s="4"/>
      <c r="D38" s="4"/>
    </row>
    <row r="39" spans="1:4" x14ac:dyDescent="0.25">
      <c r="A39" s="4">
        <v>19</v>
      </c>
      <c r="B39" s="4"/>
      <c r="C39" s="4"/>
      <c r="D39" s="4"/>
    </row>
    <row r="40" spans="1:4" x14ac:dyDescent="0.25">
      <c r="A40" s="4">
        <v>20</v>
      </c>
      <c r="B40" s="4"/>
      <c r="C40" s="4"/>
      <c r="D40" s="4"/>
    </row>
    <row r="41" spans="1:4" x14ac:dyDescent="0.25">
      <c r="A41" s="4">
        <v>21</v>
      </c>
      <c r="B41" s="4"/>
      <c r="C41" s="4"/>
      <c r="D41" s="4"/>
    </row>
    <row r="42" spans="1:4" x14ac:dyDescent="0.25">
      <c r="A42" s="4">
        <v>22</v>
      </c>
      <c r="B42" s="4"/>
      <c r="C42" s="4"/>
      <c r="D42" s="4"/>
    </row>
    <row r="43" spans="1:4" x14ac:dyDescent="0.25">
      <c r="A43" s="4">
        <v>23</v>
      </c>
      <c r="B43" s="4"/>
      <c r="C43" s="4"/>
      <c r="D43" s="4"/>
    </row>
    <row r="44" spans="1:4" x14ac:dyDescent="0.25">
      <c r="A44" s="4">
        <v>24</v>
      </c>
      <c r="B44" s="4"/>
      <c r="C44" s="4"/>
      <c r="D44" s="4"/>
    </row>
    <row r="45" spans="1:4" x14ac:dyDescent="0.25">
      <c r="A45" s="4">
        <v>25</v>
      </c>
      <c r="B45" s="4"/>
      <c r="C45" s="4"/>
      <c r="D45" s="4"/>
    </row>
    <row r="46" spans="1:4" x14ac:dyDescent="0.25">
      <c r="A46" s="4">
        <v>26</v>
      </c>
      <c r="B46" s="4"/>
      <c r="C46" s="4"/>
      <c r="D46" s="4"/>
    </row>
    <row r="47" spans="1:4" x14ac:dyDescent="0.25">
      <c r="A47" s="4">
        <v>27</v>
      </c>
      <c r="B47" s="4"/>
      <c r="C47" s="4"/>
      <c r="D47" s="4"/>
    </row>
    <row r="48" spans="1:4" x14ac:dyDescent="0.25">
      <c r="A48" s="4">
        <v>28</v>
      </c>
      <c r="B48" s="4"/>
      <c r="C48" s="4"/>
      <c r="D48" s="4"/>
    </row>
    <row r="49" spans="1:4" x14ac:dyDescent="0.25">
      <c r="A49" s="4">
        <v>29</v>
      </c>
      <c r="B49" s="4"/>
      <c r="C49" s="4"/>
      <c r="D49" s="4"/>
    </row>
    <row r="50" spans="1:4" x14ac:dyDescent="0.25">
      <c r="A50" s="4">
        <v>30</v>
      </c>
      <c r="B50" s="4"/>
      <c r="C50" s="4"/>
      <c r="D50" s="4"/>
    </row>
    <row r="51" spans="1:4" s="14" customFormat="1" x14ac:dyDescent="0.25">
      <c r="A51" s="4">
        <v>31</v>
      </c>
      <c r="B51" s="4"/>
      <c r="C51" s="4"/>
      <c r="D51" s="4"/>
    </row>
    <row r="52" spans="1:4" s="14" customFormat="1" x14ac:dyDescent="0.25">
      <c r="A52" s="15">
        <v>32</v>
      </c>
      <c r="B52" s="15"/>
      <c r="C52" s="15"/>
      <c r="D52" s="15"/>
    </row>
    <row r="53" spans="1:4" s="14" customFormat="1" x14ac:dyDescent="0.25">
      <c r="A53" s="15">
        <v>33</v>
      </c>
      <c r="B53" s="15"/>
      <c r="C53" s="15"/>
      <c r="D53" s="15"/>
    </row>
    <row r="54" spans="1:4" s="14" customFormat="1" x14ac:dyDescent="0.25">
      <c r="A54" s="15">
        <v>34</v>
      </c>
      <c r="B54" s="15"/>
      <c r="C54" s="15"/>
      <c r="D54" s="15"/>
    </row>
    <row r="55" spans="1:4" s="14" customFormat="1" x14ac:dyDescent="0.25">
      <c r="A55" s="15">
        <v>35</v>
      </c>
      <c r="B55" s="15"/>
      <c r="C55" s="15"/>
      <c r="D55" s="15"/>
    </row>
    <row r="56" spans="1:4" s="14" customFormat="1" x14ac:dyDescent="0.25">
      <c r="A56" s="15">
        <v>36</v>
      </c>
      <c r="B56" s="15"/>
      <c r="C56" s="15"/>
      <c r="D56" s="15"/>
    </row>
    <row r="57" spans="1:4" s="14" customFormat="1" x14ac:dyDescent="0.25">
      <c r="A57" s="15">
        <v>37</v>
      </c>
      <c r="B57" s="15"/>
      <c r="C57" s="15"/>
      <c r="D57" s="15"/>
    </row>
    <row r="58" spans="1:4" x14ac:dyDescent="0.25">
      <c r="A58" s="15">
        <v>38</v>
      </c>
      <c r="B58" s="15"/>
      <c r="C58" s="15"/>
      <c r="D58" s="15"/>
    </row>
    <row r="59" spans="1:4" x14ac:dyDescent="0.25">
      <c r="A59" s="15">
        <v>39</v>
      </c>
      <c r="B59" s="4"/>
      <c r="C59" s="4"/>
      <c r="D59" s="4"/>
    </row>
    <row r="60" spans="1:4" x14ac:dyDescent="0.25">
      <c r="A60" s="15">
        <v>40</v>
      </c>
      <c r="B60" s="4"/>
      <c r="C60" s="4"/>
      <c r="D60" s="4"/>
    </row>
    <row r="61" spans="1:4" x14ac:dyDescent="0.25">
      <c r="A61" s="15">
        <v>41</v>
      </c>
      <c r="B61" s="4"/>
      <c r="C61" s="4"/>
      <c r="D61" s="4"/>
    </row>
    <row r="62" spans="1:4" x14ac:dyDescent="0.25">
      <c r="A62" s="15">
        <v>42</v>
      </c>
      <c r="B62" s="4"/>
      <c r="C62" s="4"/>
      <c r="D62" s="4"/>
    </row>
    <row r="63" spans="1:4" x14ac:dyDescent="0.25">
      <c r="A63" s="15">
        <v>43</v>
      </c>
      <c r="B63" s="4"/>
      <c r="C63" s="4"/>
      <c r="D63" s="4"/>
    </row>
    <row r="64" spans="1:4" x14ac:dyDescent="0.25">
      <c r="A64" s="15">
        <v>44</v>
      </c>
      <c r="B64" s="4"/>
      <c r="C64" s="4"/>
      <c r="D64" s="4"/>
    </row>
    <row r="65" spans="1:6" x14ac:dyDescent="0.25">
      <c r="A65" s="15">
        <v>45</v>
      </c>
      <c r="B65" s="4"/>
      <c r="C65" s="4"/>
      <c r="D65" s="4"/>
    </row>
    <row r="66" spans="1:6" x14ac:dyDescent="0.25">
      <c r="A66" s="15">
        <v>46</v>
      </c>
      <c r="B66" s="4"/>
      <c r="C66" s="4"/>
      <c r="D66" s="4"/>
    </row>
    <row r="67" spans="1:6" x14ac:dyDescent="0.25">
      <c r="A67" s="15">
        <v>47</v>
      </c>
      <c r="B67" s="4"/>
      <c r="C67" s="4"/>
      <c r="D67" s="4"/>
    </row>
    <row r="68" spans="1:6" x14ac:dyDescent="0.25">
      <c r="A68" s="15">
        <v>48</v>
      </c>
      <c r="B68" s="4"/>
      <c r="C68" s="4"/>
      <c r="D68" s="4"/>
    </row>
    <row r="69" spans="1:6" x14ac:dyDescent="0.25">
      <c r="A69" s="15">
        <v>49</v>
      </c>
      <c r="B69" s="4"/>
      <c r="C69" s="4"/>
      <c r="D69" s="4"/>
    </row>
    <row r="70" spans="1:6" x14ac:dyDescent="0.25">
      <c r="A70" s="15">
        <v>50</v>
      </c>
      <c r="B70" s="4"/>
      <c r="C70" s="4"/>
      <c r="D70" s="4"/>
      <c r="F70" s="2"/>
    </row>
    <row r="71" spans="1:6" s="9" customFormat="1" ht="15.75" x14ac:dyDescent="0.25">
      <c r="A71"/>
      <c r="B71"/>
      <c r="C71"/>
      <c r="D71"/>
      <c r="E71" s="41"/>
      <c r="F71" s="11"/>
    </row>
    <row r="72" spans="1:6" s="10" customFormat="1" ht="18" x14ac:dyDescent="0.25">
      <c r="A72" s="49" t="s">
        <v>52</v>
      </c>
      <c r="B72" s="13"/>
      <c r="C72" s="13"/>
      <c r="D72" s="13"/>
    </row>
    <row r="73" spans="1:6" x14ac:dyDescent="0.25">
      <c r="A73" s="12"/>
      <c r="B73" s="12" t="s">
        <v>6</v>
      </c>
      <c r="C73" s="44" t="s">
        <v>7</v>
      </c>
      <c r="D73" s="47"/>
    </row>
    <row r="74" spans="1:6" ht="57.75" x14ac:dyDescent="0.25">
      <c r="A74" s="5" t="s">
        <v>62</v>
      </c>
      <c r="B74" s="16">
        <f>'Step 1-2'!B10</f>
        <v>50</v>
      </c>
      <c r="C74" s="45"/>
      <c r="D74" s="30"/>
      <c r="E74" s="43"/>
    </row>
    <row r="75" spans="1:6" ht="143.25" x14ac:dyDescent="0.25">
      <c r="A75" s="5" t="s">
        <v>56</v>
      </c>
      <c r="B75" s="6">
        <f>COUNTIFS(D21:D70,1)</f>
        <v>0</v>
      </c>
      <c r="C75" s="42">
        <f>B75/B74</f>
        <v>0</v>
      </c>
      <c r="D75" s="48" t="s">
        <v>33</v>
      </c>
    </row>
    <row r="76" spans="1:6" ht="128.25" x14ac:dyDescent="0.25">
      <c r="A76" s="29" t="s">
        <v>57</v>
      </c>
      <c r="B76" s="6">
        <f>COUNTIFS(D21:D70,0)</f>
        <v>0</v>
      </c>
      <c r="C76" s="46">
        <f>B76/B74</f>
        <v>0</v>
      </c>
      <c r="D76" s="30"/>
    </row>
  </sheetData>
  <mergeCells count="10">
    <mergeCell ref="B18:C18"/>
    <mergeCell ref="A16:D16"/>
    <mergeCell ref="A17:D17"/>
    <mergeCell ref="E1:F1"/>
    <mergeCell ref="A1:D1"/>
    <mergeCell ref="A2:D2"/>
    <mergeCell ref="A10:D10"/>
    <mergeCell ref="A12:D12"/>
    <mergeCell ref="A14:D14"/>
    <mergeCell ref="B8:D8"/>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FIRST -HIPAA Disclaimer</vt:lpstr>
      <vt:lpstr>Step 1-2</vt:lpstr>
      <vt:lpstr>Step 3-5 Preop Non-Cardiac Surg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Worley, Katherine J</dc:creator>
  <cp:lastModifiedBy>Worley, Katherine J</cp:lastModifiedBy>
  <dcterms:created xsi:type="dcterms:W3CDTF">2016-11-21T15:16:58Z</dcterms:created>
  <dcterms:modified xsi:type="dcterms:W3CDTF">2016-12-16T19:55:42Z</dcterms:modified>
</cp:coreProperties>
</file>